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ISI\Downloads\"/>
    </mc:Choice>
  </mc:AlternateContent>
  <xr:revisionPtr revIDLastSave="0" documentId="8_{37B5B687-41B0-4DB5-9862-73CE54E7FC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LA SICCA MUNI  GUAJAYBI N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" i="1" l="1"/>
  <c r="T8" i="1" s="1"/>
  <c r="S9" i="1"/>
  <c r="T9" i="1" s="1"/>
  <c r="U9" i="1" s="1"/>
  <c r="S10" i="1"/>
  <c r="T10" i="1" s="1"/>
  <c r="U10" i="1" s="1"/>
  <c r="S11" i="1"/>
  <c r="T11" i="1" s="1"/>
  <c r="S12" i="1"/>
  <c r="T12" i="1" s="1"/>
  <c r="S13" i="1"/>
  <c r="T13" i="1"/>
  <c r="U13" i="1" s="1"/>
  <c r="S14" i="1"/>
  <c r="T14" i="1" s="1"/>
  <c r="U14" i="1" s="1"/>
  <c r="S15" i="1"/>
  <c r="T15" i="1" s="1"/>
  <c r="S16" i="1"/>
  <c r="T16" i="1" s="1"/>
  <c r="S17" i="1"/>
  <c r="T17" i="1" s="1"/>
  <c r="U17" i="1" s="1"/>
  <c r="S18" i="1"/>
  <c r="T18" i="1" s="1"/>
  <c r="U18" i="1" s="1"/>
  <c r="S19" i="1"/>
  <c r="T19" i="1" s="1"/>
  <c r="S20" i="1"/>
  <c r="T20" i="1" s="1"/>
  <c r="S21" i="1"/>
  <c r="T21" i="1" s="1"/>
  <c r="U21" i="1" s="1"/>
  <c r="S22" i="1"/>
  <c r="T22" i="1" s="1"/>
  <c r="U22" i="1" s="1"/>
  <c r="S23" i="1"/>
  <c r="T23" i="1" s="1"/>
  <c r="S24" i="1"/>
  <c r="T24" i="1" s="1"/>
  <c r="S25" i="1"/>
  <c r="T25" i="1" s="1"/>
  <c r="S26" i="1"/>
  <c r="T26" i="1" s="1"/>
  <c r="U26" i="1" s="1"/>
  <c r="S27" i="1"/>
  <c r="T27" i="1" s="1"/>
  <c r="S28" i="1"/>
  <c r="T28" i="1" s="1"/>
  <c r="U28" i="1" s="1"/>
  <c r="S29" i="1"/>
  <c r="T29" i="1" s="1"/>
  <c r="S7" i="1"/>
  <c r="T7" i="1" s="1"/>
  <c r="H30" i="1"/>
  <c r="I30" i="1"/>
  <c r="J30" i="1"/>
  <c r="K30" i="1"/>
  <c r="L30" i="1"/>
  <c r="M30" i="1"/>
  <c r="N30" i="1"/>
  <c r="O30" i="1"/>
  <c r="P30" i="1"/>
  <c r="Q30" i="1"/>
  <c r="R30" i="1"/>
  <c r="G30" i="1"/>
  <c r="U25" i="1" l="1"/>
  <c r="T30" i="1"/>
  <c r="U7" i="1"/>
  <c r="S30" i="1"/>
  <c r="U29" i="1"/>
  <c r="U27" i="1"/>
  <c r="U23" i="1"/>
  <c r="U19" i="1"/>
  <c r="U15" i="1"/>
  <c r="U11" i="1"/>
  <c r="U24" i="1"/>
  <c r="U20" i="1"/>
  <c r="U16" i="1"/>
  <c r="U12" i="1"/>
  <c r="U8" i="1"/>
  <c r="U31" i="1" l="1"/>
  <c r="U30" i="1"/>
</calcChain>
</file>

<file path=xl/sharedStrings.xml><?xml version="1.0" encoding="utf-8"?>
<sst xmlns="http://schemas.openxmlformats.org/spreadsheetml/2006/main" count="94" uniqueCount="56">
  <si>
    <t>CEDULA</t>
  </si>
  <si>
    <t>NOMBRES</t>
  </si>
  <si>
    <t>APELLIDOS</t>
  </si>
  <si>
    <t>OBJETO_GTO</t>
  </si>
  <si>
    <t>CONCEPTO</t>
  </si>
  <si>
    <t>ALVARO ARIEL</t>
  </si>
  <si>
    <t>SALDIVAR DENIS</t>
  </si>
  <si>
    <t>SUELDO</t>
  </si>
  <si>
    <t>LUZ MARICEL</t>
  </si>
  <si>
    <t>MIRANDA JARA</t>
  </si>
  <si>
    <t>RODRIGO RAMON</t>
  </si>
  <si>
    <t>ACOSTA OCAMPOS</t>
  </si>
  <si>
    <t>DIETAS</t>
  </si>
  <si>
    <t>HERNAN SERAFIN</t>
  </si>
  <si>
    <t>BARRIOS OJEDA</t>
  </si>
  <si>
    <t>MAXIMINO</t>
  </si>
  <si>
    <t>GARCETE VALDOVINOS</t>
  </si>
  <si>
    <t>DANIEL</t>
  </si>
  <si>
    <t>AGUAYO BAEZ</t>
  </si>
  <si>
    <t>JUANA MARIA</t>
  </si>
  <si>
    <t>DELVALLE CUENCA</t>
  </si>
  <si>
    <t>ORLANDO ANDRES</t>
  </si>
  <si>
    <t>MACEDO SANABRIA</t>
  </si>
  <si>
    <t>ROLANDO DAVID</t>
  </si>
  <si>
    <t>AGUAYO ORTIGOZA</t>
  </si>
  <si>
    <t>RUBEN DAVID</t>
  </si>
  <si>
    <t>LUGO</t>
  </si>
  <si>
    <t>DERLIS RAUL</t>
  </si>
  <si>
    <t>NUÑEZ FERREIRA</t>
  </si>
  <si>
    <t>GASTO DE REPRESENTACION</t>
  </si>
  <si>
    <t>JORNALES</t>
  </si>
  <si>
    <t>ANA LUZ</t>
  </si>
  <si>
    <t>TRINIDAD SANABRIA</t>
  </si>
  <si>
    <t>DEYSI</t>
  </si>
  <si>
    <t>BOGADO</t>
  </si>
  <si>
    <t>GREGORIO EVER</t>
  </si>
  <si>
    <t>TROCHE TOLEDO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</si>
  <si>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</si>
  <si>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</si>
  <si>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</si>
  <si>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</si>
  <si>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</si>
  <si>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</si>
  <si>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</si>
  <si>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</si>
  <si>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</si>
  <si>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</si>
  <si>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</si>
  <si>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</si>
  <si>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</si>
  <si>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</si>
  <si>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</si>
  <si>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</si>
  <si>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Guajaybi</t>
  </si>
  <si>
    <t>AÑO</t>
  </si>
  <si>
    <t>CORRESPONDIENTE AL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</si>
</sst>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123831</xdr:rowOff>
    </xdr:from>
    <xdr:to>
      <xdr:col>5</xdr:col>
      <xdr:colOff>714375</xdr:colOff>
      <xdr:row>1</xdr:row>
      <xdr:rowOff>114301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66C97666-B244-4F13-A137-9BF6C5921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1"/>
          <a:ext cx="5238750" cy="1781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D1" workbookViewId="0">
      <selection activeCell="Q28" sqref="Q28"/>
    </sheetView>
  </sheetViews>
  <sheetFormatPr baseColWidth="10" defaultRowHeight="15" x14ac:dyDescent="0.25"/>
  <cols>
    <col min="1" max="2" width="11.42578125" style="1"/>
    <col min="3" max="3" width="17.7109375" style="1" customWidth="1"/>
    <col min="4" max="4" width="20.42578125" style="1" customWidth="1"/>
    <col min="5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37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55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3" t="s">
        <v>54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38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43</v>
      </c>
      <c r="M6" s="3" t="s">
        <v>44</v>
      </c>
      <c r="N6" s="3" t="s">
        <v>45</v>
      </c>
      <c r="O6" s="3" t="s">
        <v>46</v>
      </c>
      <c r="P6" s="3" t="s">
        <v>47</v>
      </c>
      <c r="Q6" s="3" t="s">
        <v>48</v>
      </c>
      <c r="R6" s="3" t="s">
        <v>49</v>
      </c>
      <c r="S6" s="3" t="s">
        <v>50</v>
      </c>
      <c r="T6" s="3" t="s">
        <v>51</v>
      </c>
      <c r="U6" s="3" t="s">
        <v>52</v>
      </c>
    </row>
    <row r="7" spans="1:21" x14ac:dyDescent="0.25">
      <c r="A7" s="4">
        <v>2024</v>
      </c>
      <c r="B7" s="4">
        <v>2495372</v>
      </c>
      <c r="C7" s="4" t="s">
        <v>5</v>
      </c>
      <c r="D7" s="4" t="s">
        <v>6</v>
      </c>
      <c r="E7" s="4">
        <v>111</v>
      </c>
      <c r="F7" s="4" t="s">
        <v>7</v>
      </c>
      <c r="G7" s="4">
        <v>13700000</v>
      </c>
      <c r="H7" s="4">
        <v>13700000</v>
      </c>
      <c r="I7" s="4">
        <v>13700000</v>
      </c>
      <c r="J7" s="4">
        <v>13700000</v>
      </c>
      <c r="K7" s="4">
        <v>13700000</v>
      </c>
      <c r="L7" s="4">
        <v>13700000</v>
      </c>
      <c r="M7" s="4">
        <v>13700000</v>
      </c>
      <c r="N7" s="4">
        <v>13700000</v>
      </c>
      <c r="O7" s="4">
        <v>13700000</v>
      </c>
      <c r="P7" s="4">
        <v>13700000</v>
      </c>
      <c r="Q7" s="4">
        <v>13700000</v>
      </c>
      <c r="R7" s="4">
        <v>13700000</v>
      </c>
      <c r="S7" s="4">
        <f>SUM(G7:R7)</f>
        <v>164400000</v>
      </c>
      <c r="T7" s="4">
        <f>S7/12</f>
        <v>13700000</v>
      </c>
      <c r="U7" s="4">
        <f>S7+T7</f>
        <v>178100000</v>
      </c>
    </row>
    <row r="8" spans="1:21" x14ac:dyDescent="0.25">
      <c r="A8" s="4">
        <v>2024</v>
      </c>
      <c r="B8" s="4">
        <v>4767673</v>
      </c>
      <c r="C8" s="4" t="s">
        <v>8</v>
      </c>
      <c r="D8" s="4" t="s">
        <v>9</v>
      </c>
      <c r="E8" s="4">
        <v>111</v>
      </c>
      <c r="F8" s="4" t="s">
        <v>7</v>
      </c>
      <c r="G8" s="4">
        <v>1200000</v>
      </c>
      <c r="H8" s="4">
        <v>1200000</v>
      </c>
      <c r="I8" s="4">
        <v>1200000</v>
      </c>
      <c r="J8" s="4">
        <v>1200000</v>
      </c>
      <c r="K8" s="4">
        <v>1200000</v>
      </c>
      <c r="L8" s="4">
        <v>1200000</v>
      </c>
      <c r="M8" s="4">
        <v>1200000</v>
      </c>
      <c r="N8" s="4">
        <v>1200000</v>
      </c>
      <c r="O8" s="4">
        <v>1200000</v>
      </c>
      <c r="P8" s="4">
        <v>1200000</v>
      </c>
      <c r="Q8" s="4">
        <v>1200000</v>
      </c>
      <c r="R8" s="4">
        <v>1200000</v>
      </c>
      <c r="S8" s="4">
        <f t="shared" ref="S8:S29" si="0">SUM(G8:R8)</f>
        <v>14400000</v>
      </c>
      <c r="T8" s="4">
        <f t="shared" ref="T8:T29" si="1">S8/12</f>
        <v>1200000</v>
      </c>
      <c r="U8" s="4">
        <f t="shared" ref="U8:U29" si="2">S8+T8</f>
        <v>15600000</v>
      </c>
    </row>
    <row r="9" spans="1:21" x14ac:dyDescent="0.25">
      <c r="A9" s="4">
        <v>2024</v>
      </c>
      <c r="B9" s="4">
        <v>3980332</v>
      </c>
      <c r="C9" s="4" t="s">
        <v>10</v>
      </c>
      <c r="D9" s="4" t="s">
        <v>11</v>
      </c>
      <c r="E9" s="4">
        <v>112</v>
      </c>
      <c r="F9" s="4" t="s">
        <v>12</v>
      </c>
      <c r="G9" s="4">
        <v>2100000</v>
      </c>
      <c r="H9" s="4">
        <v>2100000</v>
      </c>
      <c r="I9" s="4">
        <v>2100000</v>
      </c>
      <c r="J9" s="4">
        <v>2100000</v>
      </c>
      <c r="K9" s="4">
        <v>2100000</v>
      </c>
      <c r="L9" s="4">
        <v>2100000</v>
      </c>
      <c r="M9" s="4">
        <v>2100000</v>
      </c>
      <c r="N9" s="4">
        <v>2100000</v>
      </c>
      <c r="O9" s="4">
        <v>2100000</v>
      </c>
      <c r="P9" s="4">
        <v>2100000</v>
      </c>
      <c r="Q9" s="4">
        <v>2100000</v>
      </c>
      <c r="R9" s="4">
        <v>2100000</v>
      </c>
      <c r="S9" s="4">
        <f t="shared" si="0"/>
        <v>25200000</v>
      </c>
      <c r="T9" s="4">
        <f t="shared" si="1"/>
        <v>2100000</v>
      </c>
      <c r="U9" s="4">
        <f t="shared" si="2"/>
        <v>27300000</v>
      </c>
    </row>
    <row r="10" spans="1:21" x14ac:dyDescent="0.25">
      <c r="A10" s="4">
        <v>2024</v>
      </c>
      <c r="B10" s="4">
        <v>4857539</v>
      </c>
      <c r="C10" s="4" t="s">
        <v>13</v>
      </c>
      <c r="D10" s="4" t="s">
        <v>14</v>
      </c>
      <c r="E10" s="4">
        <v>112</v>
      </c>
      <c r="F10" s="4" t="s">
        <v>12</v>
      </c>
      <c r="G10" s="4">
        <v>2100000</v>
      </c>
      <c r="H10" s="4">
        <v>2100000</v>
      </c>
      <c r="I10" s="4">
        <v>2100000</v>
      </c>
      <c r="J10" s="4">
        <v>2100000</v>
      </c>
      <c r="K10" s="4">
        <v>2100000</v>
      </c>
      <c r="L10" s="4">
        <v>2100000</v>
      </c>
      <c r="M10" s="4">
        <v>2100000</v>
      </c>
      <c r="N10" s="4">
        <v>2100000</v>
      </c>
      <c r="O10" s="4">
        <v>2100000</v>
      </c>
      <c r="P10" s="4">
        <v>2100000</v>
      </c>
      <c r="Q10" s="4">
        <v>2100000</v>
      </c>
      <c r="R10" s="4">
        <v>2100000</v>
      </c>
      <c r="S10" s="4">
        <f t="shared" si="0"/>
        <v>25200000</v>
      </c>
      <c r="T10" s="4">
        <f t="shared" si="1"/>
        <v>2100000</v>
      </c>
      <c r="U10" s="4">
        <f t="shared" si="2"/>
        <v>27300000</v>
      </c>
    </row>
    <row r="11" spans="1:21" x14ac:dyDescent="0.25">
      <c r="A11" s="4">
        <v>2024</v>
      </c>
      <c r="B11" s="4">
        <v>1855977</v>
      </c>
      <c r="C11" s="4" t="s">
        <v>15</v>
      </c>
      <c r="D11" s="4" t="s">
        <v>16</v>
      </c>
      <c r="E11" s="4">
        <v>112</v>
      </c>
      <c r="F11" s="4" t="s">
        <v>12</v>
      </c>
      <c r="G11" s="4">
        <v>2100000</v>
      </c>
      <c r="H11" s="4">
        <v>2100000</v>
      </c>
      <c r="I11" s="4">
        <v>2100000</v>
      </c>
      <c r="J11" s="4">
        <v>2100000</v>
      </c>
      <c r="K11" s="4">
        <v>2100000</v>
      </c>
      <c r="L11" s="4">
        <v>2100000</v>
      </c>
      <c r="M11" s="4">
        <v>2100000</v>
      </c>
      <c r="N11" s="4">
        <v>2100000</v>
      </c>
      <c r="O11" s="4">
        <v>2100000</v>
      </c>
      <c r="P11" s="4">
        <v>2100000</v>
      </c>
      <c r="Q11" s="4">
        <v>2100000</v>
      </c>
      <c r="R11" s="4">
        <v>2100000</v>
      </c>
      <c r="S11" s="4">
        <f t="shared" si="0"/>
        <v>25200000</v>
      </c>
      <c r="T11" s="4">
        <f t="shared" si="1"/>
        <v>2100000</v>
      </c>
      <c r="U11" s="4">
        <f t="shared" si="2"/>
        <v>27300000</v>
      </c>
    </row>
    <row r="12" spans="1:21" x14ac:dyDescent="0.25">
      <c r="A12" s="4">
        <v>2024</v>
      </c>
      <c r="B12" s="4">
        <v>3980348</v>
      </c>
      <c r="C12" s="4" t="s">
        <v>17</v>
      </c>
      <c r="D12" s="4" t="s">
        <v>18</v>
      </c>
      <c r="E12" s="4">
        <v>112</v>
      </c>
      <c r="F12" s="4" t="s">
        <v>12</v>
      </c>
      <c r="G12" s="4">
        <v>2100000</v>
      </c>
      <c r="H12" s="4">
        <v>2100000</v>
      </c>
      <c r="I12" s="4">
        <v>2100000</v>
      </c>
      <c r="J12" s="4">
        <v>2100000</v>
      </c>
      <c r="K12" s="4">
        <v>2100000</v>
      </c>
      <c r="L12" s="4">
        <v>2100000</v>
      </c>
      <c r="M12" s="4">
        <v>2100000</v>
      </c>
      <c r="N12" s="4">
        <v>2100000</v>
      </c>
      <c r="O12" s="4">
        <v>2100000</v>
      </c>
      <c r="P12" s="4">
        <v>2100000</v>
      </c>
      <c r="Q12" s="4">
        <v>2100000</v>
      </c>
      <c r="R12" s="4">
        <v>2100000</v>
      </c>
      <c r="S12" s="4">
        <f t="shared" si="0"/>
        <v>25200000</v>
      </c>
      <c r="T12" s="4">
        <f t="shared" si="1"/>
        <v>2100000</v>
      </c>
      <c r="U12" s="4">
        <f t="shared" si="2"/>
        <v>27300000</v>
      </c>
    </row>
    <row r="13" spans="1:21" x14ac:dyDescent="0.25">
      <c r="A13" s="4">
        <v>2024</v>
      </c>
      <c r="B13" s="4">
        <v>3568238</v>
      </c>
      <c r="C13" s="4" t="s">
        <v>19</v>
      </c>
      <c r="D13" s="4" t="s">
        <v>20</v>
      </c>
      <c r="E13" s="4">
        <v>112</v>
      </c>
      <c r="F13" s="4" t="s">
        <v>12</v>
      </c>
      <c r="G13" s="4">
        <v>2100000</v>
      </c>
      <c r="H13" s="4">
        <v>2100000</v>
      </c>
      <c r="I13" s="4">
        <v>2100000</v>
      </c>
      <c r="J13" s="4">
        <v>2100000</v>
      </c>
      <c r="K13" s="4">
        <v>2100000</v>
      </c>
      <c r="L13" s="4">
        <v>2100000</v>
      </c>
      <c r="M13" s="4">
        <v>2100000</v>
      </c>
      <c r="N13" s="4">
        <v>2100000</v>
      </c>
      <c r="O13" s="4">
        <v>2100000</v>
      </c>
      <c r="P13" s="4">
        <v>2100000</v>
      </c>
      <c r="Q13" s="4">
        <v>2100000</v>
      </c>
      <c r="R13" s="4">
        <v>2100000</v>
      </c>
      <c r="S13" s="4">
        <f t="shared" si="0"/>
        <v>25200000</v>
      </c>
      <c r="T13" s="4">
        <f t="shared" si="1"/>
        <v>2100000</v>
      </c>
      <c r="U13" s="4">
        <f t="shared" si="2"/>
        <v>27300000</v>
      </c>
    </row>
    <row r="14" spans="1:21" x14ac:dyDescent="0.25">
      <c r="A14" s="4">
        <v>2024</v>
      </c>
      <c r="B14" s="4">
        <v>4586780</v>
      </c>
      <c r="C14" s="4" t="s">
        <v>21</v>
      </c>
      <c r="D14" s="4" t="s">
        <v>22</v>
      </c>
      <c r="E14" s="4">
        <v>112</v>
      </c>
      <c r="F14" s="4" t="s">
        <v>12</v>
      </c>
      <c r="G14" s="4">
        <v>2100000</v>
      </c>
      <c r="H14" s="4">
        <v>2100000</v>
      </c>
      <c r="I14" s="4">
        <v>2100000</v>
      </c>
      <c r="J14" s="4">
        <v>2100000</v>
      </c>
      <c r="K14" s="4">
        <v>2100000</v>
      </c>
      <c r="L14" s="4">
        <v>2100000</v>
      </c>
      <c r="M14" s="4">
        <v>2100000</v>
      </c>
      <c r="N14" s="4">
        <v>2100000</v>
      </c>
      <c r="O14" s="4">
        <v>2100000</v>
      </c>
      <c r="P14" s="4">
        <v>2100000</v>
      </c>
      <c r="Q14" s="4">
        <v>2100000</v>
      </c>
      <c r="R14" s="4">
        <v>2100000</v>
      </c>
      <c r="S14" s="4">
        <f t="shared" si="0"/>
        <v>25200000</v>
      </c>
      <c r="T14" s="4">
        <f t="shared" si="1"/>
        <v>2100000</v>
      </c>
      <c r="U14" s="4">
        <f t="shared" si="2"/>
        <v>27300000</v>
      </c>
    </row>
    <row r="15" spans="1:21" x14ac:dyDescent="0.25">
      <c r="A15" s="4">
        <v>2024</v>
      </c>
      <c r="B15" s="4">
        <v>3526972</v>
      </c>
      <c r="C15" s="4" t="s">
        <v>23</v>
      </c>
      <c r="D15" s="4" t="s">
        <v>24</v>
      </c>
      <c r="E15" s="4">
        <v>112</v>
      </c>
      <c r="F15" s="4" t="s">
        <v>12</v>
      </c>
      <c r="G15" s="4">
        <v>2100000</v>
      </c>
      <c r="H15" s="4">
        <v>2100000</v>
      </c>
      <c r="I15" s="4">
        <v>2100000</v>
      </c>
      <c r="J15" s="4">
        <v>2100000</v>
      </c>
      <c r="K15" s="4">
        <v>2100000</v>
      </c>
      <c r="L15" s="4">
        <v>2100000</v>
      </c>
      <c r="M15" s="4">
        <v>2100000</v>
      </c>
      <c r="N15" s="4">
        <v>2100000</v>
      </c>
      <c r="O15" s="4">
        <v>2100000</v>
      </c>
      <c r="P15" s="4">
        <v>2100000</v>
      </c>
      <c r="Q15" s="4">
        <v>2100000</v>
      </c>
      <c r="R15" s="4">
        <v>2100000</v>
      </c>
      <c r="S15" s="4">
        <f t="shared" si="0"/>
        <v>25200000</v>
      </c>
      <c r="T15" s="4">
        <f t="shared" si="1"/>
        <v>2100000</v>
      </c>
      <c r="U15" s="4">
        <f t="shared" si="2"/>
        <v>27300000</v>
      </c>
    </row>
    <row r="16" spans="1:21" x14ac:dyDescent="0.25">
      <c r="A16" s="4">
        <v>2024</v>
      </c>
      <c r="B16" s="4">
        <v>4506930</v>
      </c>
      <c r="C16" s="4" t="s">
        <v>25</v>
      </c>
      <c r="D16" s="4" t="s">
        <v>26</v>
      </c>
      <c r="E16" s="4">
        <v>112</v>
      </c>
      <c r="F16" s="4" t="s">
        <v>12</v>
      </c>
      <c r="G16" s="4">
        <v>2100000</v>
      </c>
      <c r="H16" s="4">
        <v>2100000</v>
      </c>
      <c r="I16" s="4">
        <v>2100000</v>
      </c>
      <c r="J16" s="4">
        <v>2100000</v>
      </c>
      <c r="K16" s="4">
        <v>2100000</v>
      </c>
      <c r="L16" s="4">
        <v>2100000</v>
      </c>
      <c r="M16" s="4">
        <v>2100000</v>
      </c>
      <c r="N16" s="4">
        <v>2100000</v>
      </c>
      <c r="O16" s="4">
        <v>2100000</v>
      </c>
      <c r="P16" s="4">
        <v>2100000</v>
      </c>
      <c r="Q16" s="4">
        <v>2100000</v>
      </c>
      <c r="R16" s="4">
        <v>2100000</v>
      </c>
      <c r="S16" s="4">
        <f t="shared" si="0"/>
        <v>25200000</v>
      </c>
      <c r="T16" s="4">
        <f t="shared" si="1"/>
        <v>2100000</v>
      </c>
      <c r="U16" s="4">
        <f t="shared" si="2"/>
        <v>27300000</v>
      </c>
    </row>
    <row r="17" spans="1:21" x14ac:dyDescent="0.25">
      <c r="A17" s="4">
        <v>2024</v>
      </c>
      <c r="B17" s="4">
        <v>4775694</v>
      </c>
      <c r="C17" s="4" t="s">
        <v>27</v>
      </c>
      <c r="D17" s="4" t="s">
        <v>28</v>
      </c>
      <c r="E17" s="4">
        <v>112</v>
      </c>
      <c r="F17" s="4" t="s">
        <v>12</v>
      </c>
      <c r="G17" s="4">
        <v>2100000</v>
      </c>
      <c r="H17" s="4">
        <v>2100000</v>
      </c>
      <c r="I17" s="4">
        <v>2100000</v>
      </c>
      <c r="J17" s="4">
        <v>2100000</v>
      </c>
      <c r="K17" s="4">
        <v>2100000</v>
      </c>
      <c r="L17" s="4">
        <v>2100000</v>
      </c>
      <c r="M17" s="4">
        <v>2100000</v>
      </c>
      <c r="N17" s="4">
        <v>2100000</v>
      </c>
      <c r="O17" s="4">
        <v>2100000</v>
      </c>
      <c r="P17" s="4">
        <v>2100000</v>
      </c>
      <c r="Q17" s="4">
        <v>2100000</v>
      </c>
      <c r="R17" s="4">
        <v>2100000</v>
      </c>
      <c r="S17" s="4">
        <f t="shared" si="0"/>
        <v>25200000</v>
      </c>
      <c r="T17" s="4">
        <f t="shared" si="1"/>
        <v>2100000</v>
      </c>
      <c r="U17" s="4">
        <f t="shared" si="2"/>
        <v>27300000</v>
      </c>
    </row>
    <row r="18" spans="1:21" x14ac:dyDescent="0.25">
      <c r="A18" s="4">
        <v>2024</v>
      </c>
      <c r="B18" s="4">
        <v>3980332</v>
      </c>
      <c r="C18" s="4" t="s">
        <v>10</v>
      </c>
      <c r="D18" s="4" t="s">
        <v>11</v>
      </c>
      <c r="E18" s="4">
        <v>113</v>
      </c>
      <c r="F18" s="4" t="s">
        <v>29</v>
      </c>
      <c r="G18" s="4">
        <v>1200000</v>
      </c>
      <c r="H18" s="4">
        <v>1200000</v>
      </c>
      <c r="I18" s="4">
        <v>1200000</v>
      </c>
      <c r="J18" s="4">
        <v>1200000</v>
      </c>
      <c r="K18" s="4">
        <v>1200000</v>
      </c>
      <c r="L18" s="4">
        <v>1200000</v>
      </c>
      <c r="M18" s="4">
        <v>1200000</v>
      </c>
      <c r="N18" s="4">
        <v>1200000</v>
      </c>
      <c r="O18" s="4">
        <v>1200000</v>
      </c>
      <c r="P18" s="4">
        <v>1200000</v>
      </c>
      <c r="Q18" s="4">
        <v>1200000</v>
      </c>
      <c r="R18" s="4">
        <v>1200000</v>
      </c>
      <c r="S18" s="4">
        <f t="shared" si="0"/>
        <v>14400000</v>
      </c>
      <c r="T18" s="4">
        <f t="shared" si="1"/>
        <v>1200000</v>
      </c>
      <c r="U18" s="4">
        <f t="shared" si="2"/>
        <v>15600000</v>
      </c>
    </row>
    <row r="19" spans="1:21" x14ac:dyDescent="0.25">
      <c r="A19" s="4">
        <v>2024</v>
      </c>
      <c r="B19" s="4">
        <v>4857539</v>
      </c>
      <c r="C19" s="4" t="s">
        <v>13</v>
      </c>
      <c r="D19" s="4" t="s">
        <v>14</v>
      </c>
      <c r="E19" s="4">
        <v>113</v>
      </c>
      <c r="F19" s="4" t="s">
        <v>29</v>
      </c>
      <c r="G19" s="4">
        <v>1200000</v>
      </c>
      <c r="H19" s="4">
        <v>1200000</v>
      </c>
      <c r="I19" s="4">
        <v>1200000</v>
      </c>
      <c r="J19" s="4">
        <v>1200000</v>
      </c>
      <c r="K19" s="4">
        <v>1200000</v>
      </c>
      <c r="L19" s="4">
        <v>1200000</v>
      </c>
      <c r="M19" s="4">
        <v>1200000</v>
      </c>
      <c r="N19" s="4">
        <v>1200000</v>
      </c>
      <c r="O19" s="4">
        <v>1200000</v>
      </c>
      <c r="P19" s="4">
        <v>1200000</v>
      </c>
      <c r="Q19" s="4">
        <v>1200000</v>
      </c>
      <c r="R19" s="4">
        <v>1200000</v>
      </c>
      <c r="S19" s="4">
        <f t="shared" si="0"/>
        <v>14400000</v>
      </c>
      <c r="T19" s="4">
        <f t="shared" si="1"/>
        <v>1200000</v>
      </c>
      <c r="U19" s="4">
        <f t="shared" si="2"/>
        <v>15600000</v>
      </c>
    </row>
    <row r="20" spans="1:21" x14ac:dyDescent="0.25">
      <c r="A20" s="4">
        <v>2024</v>
      </c>
      <c r="B20" s="4">
        <v>1855977</v>
      </c>
      <c r="C20" s="4" t="s">
        <v>15</v>
      </c>
      <c r="D20" s="4" t="s">
        <v>16</v>
      </c>
      <c r="E20" s="4">
        <v>113</v>
      </c>
      <c r="F20" s="4" t="s">
        <v>29</v>
      </c>
      <c r="G20" s="4">
        <v>1200000</v>
      </c>
      <c r="H20" s="4">
        <v>1200000</v>
      </c>
      <c r="I20" s="4">
        <v>1200000</v>
      </c>
      <c r="J20" s="4">
        <v>1200000</v>
      </c>
      <c r="K20" s="4">
        <v>1200000</v>
      </c>
      <c r="L20" s="4">
        <v>1200000</v>
      </c>
      <c r="M20" s="4">
        <v>1200000</v>
      </c>
      <c r="N20" s="4">
        <v>1200000</v>
      </c>
      <c r="O20" s="4">
        <v>1200000</v>
      </c>
      <c r="P20" s="4">
        <v>1200000</v>
      </c>
      <c r="Q20" s="4">
        <v>1200000</v>
      </c>
      <c r="R20" s="4">
        <v>1200000</v>
      </c>
      <c r="S20" s="4">
        <f t="shared" si="0"/>
        <v>14400000</v>
      </c>
      <c r="T20" s="4">
        <f t="shared" si="1"/>
        <v>1200000</v>
      </c>
      <c r="U20" s="4">
        <f t="shared" si="2"/>
        <v>15600000</v>
      </c>
    </row>
    <row r="21" spans="1:21" x14ac:dyDescent="0.25">
      <c r="A21" s="4">
        <v>2024</v>
      </c>
      <c r="B21" s="4">
        <v>3980348</v>
      </c>
      <c r="C21" s="4" t="s">
        <v>17</v>
      </c>
      <c r="D21" s="4" t="s">
        <v>18</v>
      </c>
      <c r="E21" s="4">
        <v>113</v>
      </c>
      <c r="F21" s="4" t="s">
        <v>29</v>
      </c>
      <c r="G21" s="4">
        <v>1200000</v>
      </c>
      <c r="H21" s="4">
        <v>1200000</v>
      </c>
      <c r="I21" s="4">
        <v>1200000</v>
      </c>
      <c r="J21" s="4">
        <v>1200000</v>
      </c>
      <c r="K21" s="4">
        <v>1200000</v>
      </c>
      <c r="L21" s="4">
        <v>1200000</v>
      </c>
      <c r="M21" s="4">
        <v>1200000</v>
      </c>
      <c r="N21" s="4">
        <v>1200000</v>
      </c>
      <c r="O21" s="4">
        <v>1200000</v>
      </c>
      <c r="P21" s="4">
        <v>1200000</v>
      </c>
      <c r="Q21" s="4">
        <v>1200000</v>
      </c>
      <c r="R21" s="4">
        <v>1200000</v>
      </c>
      <c r="S21" s="4">
        <f t="shared" si="0"/>
        <v>14400000</v>
      </c>
      <c r="T21" s="4">
        <f t="shared" si="1"/>
        <v>1200000</v>
      </c>
      <c r="U21" s="4">
        <f t="shared" si="2"/>
        <v>15600000</v>
      </c>
    </row>
    <row r="22" spans="1:21" x14ac:dyDescent="0.25">
      <c r="A22" s="4">
        <v>2024</v>
      </c>
      <c r="B22" s="4">
        <v>3568238</v>
      </c>
      <c r="C22" s="4" t="s">
        <v>19</v>
      </c>
      <c r="D22" s="4" t="s">
        <v>20</v>
      </c>
      <c r="E22" s="4">
        <v>113</v>
      </c>
      <c r="F22" s="4" t="s">
        <v>29</v>
      </c>
      <c r="G22" s="4">
        <v>1200000</v>
      </c>
      <c r="H22" s="4">
        <v>1200000</v>
      </c>
      <c r="I22" s="4">
        <v>1200000</v>
      </c>
      <c r="J22" s="4">
        <v>1200000</v>
      </c>
      <c r="K22" s="4">
        <v>1200000</v>
      </c>
      <c r="L22" s="4">
        <v>1200000</v>
      </c>
      <c r="M22" s="4">
        <v>1200000</v>
      </c>
      <c r="N22" s="4">
        <v>1200000</v>
      </c>
      <c r="O22" s="4">
        <v>1200000</v>
      </c>
      <c r="P22" s="4">
        <v>1200000</v>
      </c>
      <c r="Q22" s="4">
        <v>1200000</v>
      </c>
      <c r="R22" s="4">
        <v>1200000</v>
      </c>
      <c r="S22" s="4">
        <f t="shared" si="0"/>
        <v>14400000</v>
      </c>
      <c r="T22" s="4">
        <f t="shared" si="1"/>
        <v>1200000</v>
      </c>
      <c r="U22" s="4">
        <f t="shared" si="2"/>
        <v>15600000</v>
      </c>
    </row>
    <row r="23" spans="1:21" x14ac:dyDescent="0.25">
      <c r="A23" s="4">
        <v>2024</v>
      </c>
      <c r="B23" s="4">
        <v>4586780</v>
      </c>
      <c r="C23" s="4" t="s">
        <v>21</v>
      </c>
      <c r="D23" s="4" t="s">
        <v>22</v>
      </c>
      <c r="E23" s="4">
        <v>113</v>
      </c>
      <c r="F23" s="4" t="s">
        <v>29</v>
      </c>
      <c r="G23" s="4">
        <v>1200000</v>
      </c>
      <c r="H23" s="4">
        <v>1200000</v>
      </c>
      <c r="I23" s="4">
        <v>1200000</v>
      </c>
      <c r="J23" s="4">
        <v>1200000</v>
      </c>
      <c r="K23" s="4">
        <v>1200000</v>
      </c>
      <c r="L23" s="4">
        <v>1200000</v>
      </c>
      <c r="M23" s="4">
        <v>1200000</v>
      </c>
      <c r="N23" s="4">
        <v>1200000</v>
      </c>
      <c r="O23" s="4">
        <v>1200000</v>
      </c>
      <c r="P23" s="4">
        <v>1200000</v>
      </c>
      <c r="Q23" s="4">
        <v>1200000</v>
      </c>
      <c r="R23" s="4">
        <v>1200000</v>
      </c>
      <c r="S23" s="4">
        <f t="shared" si="0"/>
        <v>14400000</v>
      </c>
      <c r="T23" s="4">
        <f t="shared" si="1"/>
        <v>1200000</v>
      </c>
      <c r="U23" s="4">
        <f t="shared" si="2"/>
        <v>15600000</v>
      </c>
    </row>
    <row r="24" spans="1:21" x14ac:dyDescent="0.25">
      <c r="A24" s="4">
        <v>2024</v>
      </c>
      <c r="B24" s="4">
        <v>3526972</v>
      </c>
      <c r="C24" s="4" t="s">
        <v>23</v>
      </c>
      <c r="D24" s="4" t="s">
        <v>24</v>
      </c>
      <c r="E24" s="4">
        <v>113</v>
      </c>
      <c r="F24" s="4" t="s">
        <v>29</v>
      </c>
      <c r="G24" s="4">
        <v>1200000</v>
      </c>
      <c r="H24" s="4">
        <v>1200000</v>
      </c>
      <c r="I24" s="4">
        <v>1200000</v>
      </c>
      <c r="J24" s="4">
        <v>1200000</v>
      </c>
      <c r="K24" s="4">
        <v>1200000</v>
      </c>
      <c r="L24" s="4">
        <v>1200000</v>
      </c>
      <c r="M24" s="4">
        <v>1200000</v>
      </c>
      <c r="N24" s="4">
        <v>1200000</v>
      </c>
      <c r="O24" s="4">
        <v>1200000</v>
      </c>
      <c r="P24" s="4">
        <v>1200000</v>
      </c>
      <c r="Q24" s="4">
        <v>1200000</v>
      </c>
      <c r="R24" s="4">
        <v>1200000</v>
      </c>
      <c r="S24" s="4">
        <f t="shared" si="0"/>
        <v>14400000</v>
      </c>
      <c r="T24" s="4">
        <f t="shared" si="1"/>
        <v>1200000</v>
      </c>
      <c r="U24" s="4">
        <f t="shared" si="2"/>
        <v>15600000</v>
      </c>
    </row>
    <row r="25" spans="1:21" x14ac:dyDescent="0.25">
      <c r="A25" s="4">
        <v>2024</v>
      </c>
      <c r="B25" s="4">
        <v>4506930</v>
      </c>
      <c r="C25" s="4" t="s">
        <v>25</v>
      </c>
      <c r="D25" s="4" t="s">
        <v>26</v>
      </c>
      <c r="E25" s="4">
        <v>113</v>
      </c>
      <c r="F25" s="4" t="s">
        <v>29</v>
      </c>
      <c r="G25" s="4">
        <v>1200000</v>
      </c>
      <c r="H25" s="4">
        <v>1200000</v>
      </c>
      <c r="I25" s="4">
        <v>1200000</v>
      </c>
      <c r="J25" s="4">
        <v>1200000</v>
      </c>
      <c r="K25" s="4">
        <v>1200000</v>
      </c>
      <c r="L25" s="4">
        <v>1200000</v>
      </c>
      <c r="M25" s="4">
        <v>1200000</v>
      </c>
      <c r="N25" s="4">
        <v>1200000</v>
      </c>
      <c r="O25" s="4">
        <v>1200000</v>
      </c>
      <c r="P25" s="4">
        <v>1200000</v>
      </c>
      <c r="Q25" s="4">
        <v>1200000</v>
      </c>
      <c r="R25" s="4">
        <v>1200000</v>
      </c>
      <c r="S25" s="4">
        <f t="shared" si="0"/>
        <v>14400000</v>
      </c>
      <c r="T25" s="4">
        <f t="shared" si="1"/>
        <v>1200000</v>
      </c>
      <c r="U25" s="4">
        <f t="shared" si="2"/>
        <v>15600000</v>
      </c>
    </row>
    <row r="26" spans="1:21" x14ac:dyDescent="0.25">
      <c r="A26" s="4">
        <v>2024</v>
      </c>
      <c r="B26" s="4">
        <v>4775694</v>
      </c>
      <c r="C26" s="4" t="s">
        <v>27</v>
      </c>
      <c r="D26" s="4" t="s">
        <v>28</v>
      </c>
      <c r="E26" s="4">
        <v>113</v>
      </c>
      <c r="F26" s="4" t="s">
        <v>29</v>
      </c>
      <c r="G26" s="4">
        <v>1900000</v>
      </c>
      <c r="H26" s="4">
        <v>1900000</v>
      </c>
      <c r="I26" s="4">
        <v>1900000</v>
      </c>
      <c r="J26" s="4">
        <v>1900000</v>
      </c>
      <c r="K26" s="4">
        <v>1900000</v>
      </c>
      <c r="L26" s="4">
        <v>1900000</v>
      </c>
      <c r="M26" s="4">
        <v>1900000</v>
      </c>
      <c r="N26" s="4">
        <v>1900000</v>
      </c>
      <c r="O26" s="4">
        <v>1900000</v>
      </c>
      <c r="P26" s="4">
        <v>1900000</v>
      </c>
      <c r="Q26" s="4">
        <v>1900000</v>
      </c>
      <c r="R26" s="4">
        <v>1900000</v>
      </c>
      <c r="S26" s="4">
        <f t="shared" si="0"/>
        <v>22800000</v>
      </c>
      <c r="T26" s="4">
        <f t="shared" si="1"/>
        <v>1900000</v>
      </c>
      <c r="U26" s="4">
        <f t="shared" si="2"/>
        <v>24700000</v>
      </c>
    </row>
    <row r="27" spans="1:21" x14ac:dyDescent="0.25">
      <c r="A27" s="4">
        <v>2024</v>
      </c>
      <c r="B27" s="4">
        <v>5656116</v>
      </c>
      <c r="C27" s="4" t="s">
        <v>31</v>
      </c>
      <c r="D27" s="4" t="s">
        <v>32</v>
      </c>
      <c r="E27" s="4">
        <v>144</v>
      </c>
      <c r="F27" s="4" t="s">
        <v>30</v>
      </c>
      <c r="G27" s="4"/>
      <c r="H27" s="4">
        <v>1000000</v>
      </c>
      <c r="I27" s="4">
        <v>1000000</v>
      </c>
      <c r="J27" s="4">
        <v>1000000</v>
      </c>
      <c r="K27" s="4">
        <v>1000000</v>
      </c>
      <c r="L27" s="4">
        <v>1000000</v>
      </c>
      <c r="M27" s="4">
        <v>1000000</v>
      </c>
      <c r="N27" s="4">
        <v>1000000</v>
      </c>
      <c r="O27" s="4">
        <v>1000000</v>
      </c>
      <c r="P27" s="4">
        <v>1000000</v>
      </c>
      <c r="Q27" s="4">
        <v>1000000</v>
      </c>
      <c r="R27" s="4">
        <v>1000000</v>
      </c>
      <c r="S27" s="4">
        <f t="shared" si="0"/>
        <v>11000000</v>
      </c>
      <c r="T27" s="4">
        <f t="shared" si="1"/>
        <v>916666.66666666663</v>
      </c>
      <c r="U27" s="4">
        <f t="shared" si="2"/>
        <v>11916666.666666666</v>
      </c>
    </row>
    <row r="28" spans="1:21" x14ac:dyDescent="0.25">
      <c r="A28" s="4">
        <v>2024</v>
      </c>
      <c r="B28" s="4">
        <v>5074504</v>
      </c>
      <c r="C28" s="4" t="s">
        <v>33</v>
      </c>
      <c r="D28" s="4" t="s">
        <v>34</v>
      </c>
      <c r="E28" s="4">
        <v>144</v>
      </c>
      <c r="F28" s="4" t="s">
        <v>30</v>
      </c>
      <c r="G28" s="4">
        <v>1000000</v>
      </c>
      <c r="H28" s="4">
        <v>1000000</v>
      </c>
      <c r="I28" s="4">
        <v>1000000</v>
      </c>
      <c r="J28" s="4">
        <v>1000000</v>
      </c>
      <c r="K28" s="4">
        <v>1000000</v>
      </c>
      <c r="L28" s="4">
        <v>1000000</v>
      </c>
      <c r="M28" s="4">
        <v>1000000</v>
      </c>
      <c r="N28" s="4"/>
      <c r="O28" s="4"/>
      <c r="P28" s="4"/>
      <c r="Q28" s="4"/>
      <c r="R28" s="4">
        <v>1000000</v>
      </c>
      <c r="S28" s="4">
        <f t="shared" si="0"/>
        <v>8000000</v>
      </c>
      <c r="T28" s="4">
        <f t="shared" si="1"/>
        <v>666666.66666666663</v>
      </c>
      <c r="U28" s="4">
        <f t="shared" si="2"/>
        <v>8666666.666666666</v>
      </c>
    </row>
    <row r="29" spans="1:21" x14ac:dyDescent="0.25">
      <c r="A29" s="4">
        <v>2024</v>
      </c>
      <c r="B29" s="4">
        <v>3816590</v>
      </c>
      <c r="C29" s="4" t="s">
        <v>35</v>
      </c>
      <c r="D29" s="4" t="s">
        <v>36</v>
      </c>
      <c r="E29" s="4">
        <v>144</v>
      </c>
      <c r="F29" s="4" t="s">
        <v>30</v>
      </c>
      <c r="G29" s="4"/>
      <c r="H29" s="4"/>
      <c r="I29" s="4">
        <v>1300000</v>
      </c>
      <c r="J29" s="4">
        <v>1300000</v>
      </c>
      <c r="K29" s="4">
        <v>1300000</v>
      </c>
      <c r="L29" s="4">
        <v>1300000</v>
      </c>
      <c r="M29" s="4">
        <v>1300000</v>
      </c>
      <c r="N29" s="4">
        <v>1300000</v>
      </c>
      <c r="O29" s="4"/>
      <c r="P29" s="4">
        <v>1300000</v>
      </c>
      <c r="Q29" s="4">
        <v>1300000</v>
      </c>
      <c r="R29" s="4">
        <v>1300000</v>
      </c>
      <c r="S29" s="4">
        <f t="shared" si="0"/>
        <v>11700000</v>
      </c>
      <c r="T29" s="4">
        <f t="shared" si="1"/>
        <v>975000</v>
      </c>
      <c r="U29" s="4">
        <f t="shared" si="2"/>
        <v>12675000</v>
      </c>
    </row>
    <row r="30" spans="1:21" x14ac:dyDescent="0.25">
      <c r="A30" s="4"/>
      <c r="B30" s="4"/>
      <c r="C30" s="4"/>
      <c r="D30" s="4"/>
      <c r="E30" s="4"/>
      <c r="F30" s="4" t="s">
        <v>52</v>
      </c>
      <c r="G30" s="4">
        <f t="shared" ref="G30:T30" si="3">SUM(G7:G29)</f>
        <v>46300000</v>
      </c>
      <c r="H30" s="4">
        <f t="shared" si="3"/>
        <v>47300000</v>
      </c>
      <c r="I30" s="4">
        <f t="shared" si="3"/>
        <v>48600000</v>
      </c>
      <c r="J30" s="4">
        <f t="shared" si="3"/>
        <v>48600000</v>
      </c>
      <c r="K30" s="4">
        <f t="shared" si="3"/>
        <v>48600000</v>
      </c>
      <c r="L30" s="4">
        <f t="shared" si="3"/>
        <v>48600000</v>
      </c>
      <c r="M30" s="4">
        <f t="shared" si="3"/>
        <v>48600000</v>
      </c>
      <c r="N30" s="4">
        <f t="shared" si="3"/>
        <v>47600000</v>
      </c>
      <c r="O30" s="4">
        <f t="shared" si="3"/>
        <v>46300000</v>
      </c>
      <c r="P30" s="4">
        <f t="shared" si="3"/>
        <v>47600000</v>
      </c>
      <c r="Q30" s="4">
        <f t="shared" si="3"/>
        <v>47600000</v>
      </c>
      <c r="R30" s="4">
        <f t="shared" si="3"/>
        <v>48600000</v>
      </c>
      <c r="S30" s="4">
        <f t="shared" si="3"/>
        <v>574300000</v>
      </c>
      <c r="T30" s="4">
        <f t="shared" si="3"/>
        <v>47858333.333333328</v>
      </c>
      <c r="U30" s="4">
        <f t="shared" ref="U30" si="4">SUM(U7:U29)</f>
        <v>622158333.33333325</v>
      </c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>
        <f>S30+T30</f>
        <v>622158333.33333337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MUNI  GUAJAYBI 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CONAISI</cp:lastModifiedBy>
  <dcterms:created xsi:type="dcterms:W3CDTF">2023-01-23T23:32:03Z</dcterms:created>
  <dcterms:modified xsi:type="dcterms:W3CDTF">2025-02-01T17:23:28Z</dcterms:modified>
</cp:coreProperties>
</file>